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20" yWindow="0" windowWidth="25400" windowHeight="15560" tabRatio="500"/>
  </bookViews>
  <sheets>
    <sheet name="Macbook Market" sheetId="1" r:id="rId1"/>
    <sheet name="Elasticity Movement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3" l="1"/>
  <c r="B14" i="3"/>
</calcChain>
</file>

<file path=xl/sharedStrings.xml><?xml version="1.0" encoding="utf-8"?>
<sst xmlns="http://schemas.openxmlformats.org/spreadsheetml/2006/main" count="45" uniqueCount="37">
  <si>
    <t>Month</t>
  </si>
  <si>
    <t>Income</t>
  </si>
  <si>
    <t>MBP Price</t>
  </si>
  <si>
    <t>Dell Price</t>
  </si>
  <si>
    <t>MBP Q(D)</t>
  </si>
  <si>
    <t>Dell Q(D)</t>
  </si>
  <si>
    <t>January</t>
  </si>
  <si>
    <t>March</t>
  </si>
  <si>
    <t>May</t>
  </si>
  <si>
    <t>July</t>
  </si>
  <si>
    <t>September</t>
  </si>
  <si>
    <t>November</t>
  </si>
  <si>
    <t>Price Elasticity of Demand</t>
  </si>
  <si>
    <t>Demand</t>
  </si>
  <si>
    <t>Price</t>
  </si>
  <si>
    <t>Supply</t>
  </si>
  <si>
    <t>Mug Market</t>
  </si>
  <si>
    <t>Set P1</t>
  </si>
  <si>
    <t xml:space="preserve">Set P2 </t>
  </si>
  <si>
    <t>Price Elasticity of Supply</t>
  </si>
  <si>
    <t>Set P2</t>
  </si>
  <si>
    <t>Elasticity</t>
  </si>
  <si>
    <t>Macbook Pro (MBP) Market for One Consumer</t>
  </si>
  <si>
    <t>Questions:</t>
  </si>
  <si>
    <t xml:space="preserve">1) Price Elasticity of Demand for MBP </t>
  </si>
  <si>
    <t xml:space="preserve">There are two pairs of observations that can be used to determine price elasticity of demand for the Macbook. </t>
  </si>
  <si>
    <t>2) Income Elasticity of Demand for MBP</t>
  </si>
  <si>
    <t>Note: There is only one pair that can be used to determine income elasticity of demand for the MBP</t>
  </si>
  <si>
    <t>Income 1</t>
  </si>
  <si>
    <t>Price 1</t>
  </si>
  <si>
    <t>Quantity 1</t>
  </si>
  <si>
    <t>Price 2</t>
  </si>
  <si>
    <t>Quantity 2</t>
  </si>
  <si>
    <t>Elasticity 1</t>
  </si>
  <si>
    <t>Elasticity 2</t>
  </si>
  <si>
    <t>Income 2</t>
  </si>
  <si>
    <t>Inc Elasticity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</si>
</sst>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0.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0" xfId="1" applyNumberFormat="1" applyFont="1"/>
    <xf numFmtId="0" fontId="0" fillId="0" borderId="0" xfId="0" applyNumberFormat="1"/>
    <xf numFmtId="166" fontId="0" fillId="0" borderId="0" xfId="0" applyNumberFormat="1"/>
    <xf numFmtId="44" fontId="0" fillId="2" borderId="0" xfId="1" applyFont="1" applyFill="1" applyProtection="1">
      <protection locked="0"/>
    </xf>
    <xf numFmtId="0" fontId="3" fillId="0" borderId="0" xfId="0" applyFont="1" applyAlignment="1"/>
    <xf numFmtId="0" fontId="0" fillId="0" borderId="3" xfId="0" applyBorder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7" xfId="0" applyFont="1" applyBorder="1" applyAlignment="1">
      <alignment wrapText="1"/>
    </xf>
    <xf numFmtId="44" fontId="0" fillId="2" borderId="0" xfId="1" applyFont="1" applyFill="1" applyBorder="1" applyAlignment="1" applyProtection="1">
      <alignment wrapText="1"/>
      <protection locked="0"/>
    </xf>
    <xf numFmtId="44" fontId="0" fillId="2" borderId="0" xfId="1" applyFont="1" applyFill="1" applyBorder="1" applyProtection="1">
      <protection locked="0"/>
    </xf>
    <xf numFmtId="0" fontId="2" fillId="0" borderId="7" xfId="0" applyFont="1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7" xfId="0" applyBorder="1"/>
    <xf numFmtId="0" fontId="2" fillId="0" borderId="8" xfId="0" applyFont="1" applyBorder="1"/>
    <xf numFmtId="0" fontId="0" fillId="2" borderId="1" xfId="0" applyFill="1" applyBorder="1" applyProtection="1">
      <protection locked="0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wrapText="1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</a:t>
            </a:r>
            <a:r>
              <a:rPr lang="en-US" baseline="0"/>
              <a:t> for Mugs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268526715410574"/>
                  <c:y val="-0.531954233065859"/>
                </c:manualLayout>
              </c:layout>
              <c:numFmt formatCode="General" sourceLinked="0"/>
            </c:trendlineLbl>
          </c:trendline>
          <c:xVal>
            <c:numRef>
              <c:f>'Elasticity Movement'!$A$3:$A$9</c:f>
              <c:numCache>
                <c:formatCode>General</c:formatCode>
                <c:ptCount val="7"/>
                <c:pt idx="0">
                  <c:v>20.0</c:v>
                </c:pt>
                <c:pt idx="1">
                  <c:v>18.0</c:v>
                </c:pt>
                <c:pt idx="2">
                  <c:v>16.0</c:v>
                </c:pt>
                <c:pt idx="3">
                  <c:v>14.0</c:v>
                </c:pt>
                <c:pt idx="4">
                  <c:v>12.0</c:v>
                </c:pt>
                <c:pt idx="5">
                  <c:v>10.0</c:v>
                </c:pt>
                <c:pt idx="6">
                  <c:v>8.0</c:v>
                </c:pt>
              </c:numCache>
            </c:numRef>
          </c:xVal>
          <c:yVal>
            <c:numRef>
              <c:f>'Elasticity Movement'!$B$3:$B$9</c:f>
              <c:numCache>
                <c:formatCode>_("$"* #,##0.00_);_("$"* \(#,##0.00\);_("$"* "-"??_);_(@_)</c:formatCode>
                <c:ptCount val="7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9.0</c:v>
                </c:pt>
                <c:pt idx="4">
                  <c:v>11.0</c:v>
                </c:pt>
                <c:pt idx="5">
                  <c:v>13.0</c:v>
                </c:pt>
                <c:pt idx="6">
                  <c:v>15.0</c:v>
                </c:pt>
              </c:numCache>
            </c:numRef>
          </c:yVal>
          <c:smooth val="0"/>
        </c:ser>
        <c:ser>
          <c:idx val="2"/>
          <c:order val="1"/>
          <c:tx>
            <c:v>Supply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0950004218222722"/>
                  <c:y val="-0.0178060413354531"/>
                </c:manualLayout>
              </c:layout>
              <c:numFmt formatCode="General" sourceLinked="0"/>
            </c:trendlineLbl>
          </c:trendline>
          <c:xVal>
            <c:numRef>
              <c:f>'Elasticity Movement'!$C$3:$C$9</c:f>
              <c:numCache>
                <c:formatCode>General</c:formatCode>
                <c:ptCount val="7"/>
                <c:pt idx="0">
                  <c:v>12.0</c:v>
                </c:pt>
                <c:pt idx="1">
                  <c:v>14.0</c:v>
                </c:pt>
                <c:pt idx="2">
                  <c:v>16.0</c:v>
                </c:pt>
                <c:pt idx="3">
                  <c:v>18.0</c:v>
                </c:pt>
                <c:pt idx="4">
                  <c:v>20.0</c:v>
                </c:pt>
                <c:pt idx="5">
                  <c:v>22.0</c:v>
                </c:pt>
                <c:pt idx="6">
                  <c:v>24.0</c:v>
                </c:pt>
              </c:numCache>
            </c:numRef>
          </c:xVal>
          <c:yVal>
            <c:numRef>
              <c:f>'Elasticity Movement'!$B$3:$B$9</c:f>
              <c:numCache>
                <c:formatCode>_("$"* #,##0.00_);_("$"* \(#,##0.00\);_("$"* "-"??_);_(@_)</c:formatCode>
                <c:ptCount val="7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9.0</c:v>
                </c:pt>
                <c:pt idx="4">
                  <c:v>11.0</c:v>
                </c:pt>
                <c:pt idx="5">
                  <c:v>13.0</c:v>
                </c:pt>
                <c:pt idx="6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21240"/>
        <c:axId val="562792056"/>
      </c:scatterChart>
      <c:valAx>
        <c:axId val="56252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2792056"/>
        <c:crosses val="autoZero"/>
        <c:crossBetween val="midCat"/>
      </c:valAx>
      <c:valAx>
        <c:axId val="562792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62521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6350</xdr:rowOff>
    </xdr:from>
    <xdr:to>
      <xdr:col>12</xdr:col>
      <xdr:colOff>622300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ugs" displayName="Mugs" ref="A2:C9" totalsRowShown="0">
  <tableColumns count="3">
    <tableColumn id="1" name="Demand"/>
    <tableColumn id="2" name="Price" dataDxfId="0" dataCellStyle="Currency"/>
    <tableColumn id="3" name="Suppl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tabSelected="1" workbookViewId="0">
      <selection activeCell="K8" sqref="K8"/>
    </sheetView>
  </sheetViews>
  <sheetFormatPr baseColWidth="10" defaultRowHeight="15" x14ac:dyDescent="0"/>
  <cols>
    <col min="2" max="2" width="10.5" bestFit="1" customWidth="1"/>
    <col min="5" max="5" width="12" customWidth="1"/>
    <col min="7" max="7" width="13.1640625" customWidth="1"/>
  </cols>
  <sheetData>
    <row r="1" spans="1:7" ht="18">
      <c r="A1" s="10" t="s">
        <v>22</v>
      </c>
      <c r="B1" s="10"/>
      <c r="C1" s="10"/>
      <c r="D1" s="10"/>
      <c r="E1" s="10"/>
      <c r="F1" s="10"/>
      <c r="G1" s="7"/>
    </row>
    <row r="2" spans="1:7">
      <c r="A2" s="8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7">
      <c r="A3" s="11" t="s">
        <v>6</v>
      </c>
      <c r="B3" s="2">
        <v>3000</v>
      </c>
      <c r="C3" s="2">
        <v>1500</v>
      </c>
      <c r="D3" s="2">
        <v>900</v>
      </c>
      <c r="E3" s="3">
        <v>5</v>
      </c>
      <c r="F3" s="3">
        <v>3</v>
      </c>
    </row>
    <row r="4" spans="1:7">
      <c r="A4" s="11" t="s">
        <v>7</v>
      </c>
      <c r="B4" s="2">
        <v>2000</v>
      </c>
      <c r="C4" s="2">
        <v>1200</v>
      </c>
      <c r="D4" s="2">
        <v>700</v>
      </c>
      <c r="E4" s="3">
        <v>6</v>
      </c>
      <c r="F4" s="3">
        <v>4</v>
      </c>
    </row>
    <row r="5" spans="1:7">
      <c r="A5" s="11" t="s">
        <v>8</v>
      </c>
      <c r="B5" s="2">
        <v>3000</v>
      </c>
      <c r="C5" s="2">
        <v>1000</v>
      </c>
      <c r="D5" s="2">
        <v>900</v>
      </c>
      <c r="E5" s="3">
        <v>10</v>
      </c>
      <c r="F5" s="3">
        <v>3</v>
      </c>
    </row>
    <row r="6" spans="1:7">
      <c r="A6" s="11" t="s">
        <v>9</v>
      </c>
      <c r="B6" s="2">
        <v>3000</v>
      </c>
      <c r="C6" s="2">
        <v>1500</v>
      </c>
      <c r="D6" s="2">
        <v>1000</v>
      </c>
      <c r="E6" s="3">
        <v>5</v>
      </c>
      <c r="F6" s="3">
        <v>2</v>
      </c>
    </row>
    <row r="7" spans="1:7">
      <c r="A7" s="11" t="s">
        <v>10</v>
      </c>
      <c r="B7" s="2">
        <v>1500</v>
      </c>
      <c r="C7" s="2">
        <v>1500</v>
      </c>
      <c r="D7" s="2">
        <v>1000</v>
      </c>
      <c r="E7" s="3">
        <v>2</v>
      </c>
      <c r="F7" s="3">
        <v>1</v>
      </c>
    </row>
    <row r="8" spans="1:7">
      <c r="A8" s="11" t="s">
        <v>11</v>
      </c>
      <c r="B8" s="2">
        <v>2000</v>
      </c>
      <c r="C8" s="2">
        <v>1100</v>
      </c>
      <c r="D8" s="2">
        <v>700</v>
      </c>
      <c r="E8" s="3">
        <v>7</v>
      </c>
      <c r="F8" s="3">
        <v>4</v>
      </c>
    </row>
    <row r="11" spans="1:7" ht="20">
      <c r="A11" s="13" t="s">
        <v>23</v>
      </c>
      <c r="B11" s="13"/>
    </row>
    <row r="12" spans="1:7">
      <c r="A12" s="27" t="s">
        <v>24</v>
      </c>
      <c r="B12" s="28"/>
      <c r="C12" s="29"/>
      <c r="E12" s="27" t="s">
        <v>26</v>
      </c>
      <c r="F12" s="28"/>
      <c r="G12" s="29"/>
    </row>
    <row r="13" spans="1:7" ht="15" customHeight="1">
      <c r="A13" s="15" t="s">
        <v>25</v>
      </c>
      <c r="B13" s="16"/>
      <c r="C13" s="17"/>
      <c r="E13" s="15" t="s">
        <v>27</v>
      </c>
      <c r="F13" s="16"/>
      <c r="G13" s="17"/>
    </row>
    <row r="14" spans="1:7">
      <c r="A14" s="15"/>
      <c r="B14" s="16"/>
      <c r="C14" s="17"/>
      <c r="E14" s="15"/>
      <c r="F14" s="16"/>
      <c r="G14" s="17"/>
    </row>
    <row r="15" spans="1:7">
      <c r="A15" s="15"/>
      <c r="B15" s="16"/>
      <c r="C15" s="17"/>
      <c r="E15" s="15"/>
      <c r="F15" s="16"/>
      <c r="G15" s="17"/>
    </row>
    <row r="16" spans="1:7">
      <c r="A16" s="18" t="s">
        <v>29</v>
      </c>
      <c r="B16" s="19"/>
      <c r="C16" s="30"/>
      <c r="E16" s="21" t="s">
        <v>28</v>
      </c>
      <c r="F16" s="20"/>
      <c r="G16" s="9"/>
    </row>
    <row r="17" spans="1:13">
      <c r="A17" s="21" t="s">
        <v>30</v>
      </c>
      <c r="B17" s="22"/>
      <c r="C17" s="9"/>
      <c r="E17" s="21" t="s">
        <v>30</v>
      </c>
      <c r="F17" s="22"/>
      <c r="G17" s="9"/>
    </row>
    <row r="18" spans="1:13">
      <c r="A18" s="21" t="s">
        <v>31</v>
      </c>
      <c r="B18" s="20"/>
      <c r="C18" s="9"/>
      <c r="E18" s="21" t="s">
        <v>35</v>
      </c>
      <c r="F18" s="20"/>
      <c r="G18" s="9"/>
    </row>
    <row r="19" spans="1:13">
      <c r="A19" s="21" t="s">
        <v>32</v>
      </c>
      <c r="B19" s="22"/>
      <c r="C19" s="9"/>
      <c r="E19" s="21" t="s">
        <v>32</v>
      </c>
      <c r="F19" s="22"/>
      <c r="G19" s="9"/>
      <c r="M19" s="4"/>
    </row>
    <row r="20" spans="1:13">
      <c r="A20" s="21" t="s">
        <v>33</v>
      </c>
      <c r="B20" s="23"/>
      <c r="C20" s="9"/>
      <c r="E20" s="25" t="s">
        <v>36</v>
      </c>
      <c r="F20" s="26"/>
      <c r="G20" s="8"/>
    </row>
    <row r="21" spans="1:13">
      <c r="A21" s="24"/>
      <c r="B21" s="14"/>
      <c r="C21" s="9"/>
    </row>
    <row r="22" spans="1:13">
      <c r="A22" s="21" t="s">
        <v>29</v>
      </c>
      <c r="B22" s="20"/>
      <c r="C22" s="9"/>
    </row>
    <row r="23" spans="1:13">
      <c r="A23" s="21" t="s">
        <v>30</v>
      </c>
      <c r="B23" s="22"/>
      <c r="C23" s="9"/>
    </row>
    <row r="24" spans="1:13">
      <c r="A24" s="21" t="s">
        <v>31</v>
      </c>
      <c r="B24" s="20"/>
      <c r="C24" s="9"/>
    </row>
    <row r="25" spans="1:13">
      <c r="A25" s="21" t="s">
        <v>32</v>
      </c>
      <c r="B25" s="22"/>
      <c r="C25" s="9"/>
    </row>
    <row r="26" spans="1:13">
      <c r="A26" s="25" t="s">
        <v>34</v>
      </c>
      <c r="B26" s="26"/>
      <c r="C26" s="8"/>
      <c r="I26" s="5"/>
    </row>
  </sheetData>
  <sheetProtection sheet="1" objects="1" scenarios="1"/>
  <mergeCells count="6">
    <mergeCell ref="A1:F1"/>
    <mergeCell ref="A11:B11"/>
    <mergeCell ref="A12:C12"/>
    <mergeCell ref="A13:C15"/>
    <mergeCell ref="E12:G12"/>
    <mergeCell ref="E13:G15"/>
  </mergeCells>
  <dataValidations count="3">
    <dataValidation type="custom" errorStyle="information" allowBlank="1" showInputMessage="1" showErrorMessage="1" errorTitle="Incorrect" error="The correct answer is either -5/3 or -23/13, pending the months you selected." sqref="B20">
      <formula1>B20=(((B19)-(B17))/(0.5*((B19)+(B17))))/((B18-B16)/(0.5*(B18+B16)))</formula1>
    </dataValidation>
    <dataValidation type="custom" errorStyle="information" allowBlank="1" showInputMessage="1" showErrorMessage="1" errorTitle="Incorrect" error="The correct answer is either -23/13 or -5/3, pending which months you selected for the formula." sqref="B26">
      <formula1>B26=(((B25)-(B23))/(0.5*((B25)+(B23))))/((B24-B22)/(0.5*(B24+B22)))</formula1>
    </dataValidation>
    <dataValidation type="custom" errorStyle="information" allowBlank="1" showInputMessage="1" showErrorMessage="1" errorTitle="Incorrect" error="The correct answer is 9/7." sqref="F20">
      <formula1>F20=(((F19)-(F17))/(0.5*((F19)+(F17))))/((F18-F16)/(0.5*(F18+F16)))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3" sqref="B13"/>
    </sheetView>
  </sheetViews>
  <sheetFormatPr baseColWidth="10" defaultRowHeight="15" x14ac:dyDescent="0"/>
  <cols>
    <col min="2" max="2" width="12.83203125" bestFit="1" customWidth="1"/>
  </cols>
  <sheetData>
    <row r="1" spans="1:3">
      <c r="A1" s="1" t="s">
        <v>16</v>
      </c>
      <c r="B1" s="1"/>
      <c r="C1" s="1"/>
    </row>
    <row r="2" spans="1:3">
      <c r="A2" t="s">
        <v>13</v>
      </c>
      <c r="B2" t="s">
        <v>14</v>
      </c>
      <c r="C2" t="s">
        <v>15</v>
      </c>
    </row>
    <row r="3" spans="1:3">
      <c r="A3">
        <v>20</v>
      </c>
      <c r="B3" s="2">
        <v>3</v>
      </c>
      <c r="C3">
        <v>12</v>
      </c>
    </row>
    <row r="4" spans="1:3">
      <c r="A4">
        <v>18</v>
      </c>
      <c r="B4" s="2">
        <v>5</v>
      </c>
      <c r="C4">
        <v>14</v>
      </c>
    </row>
    <row r="5" spans="1:3">
      <c r="A5">
        <v>16</v>
      </c>
      <c r="B5" s="2">
        <v>7</v>
      </c>
      <c r="C5">
        <v>16</v>
      </c>
    </row>
    <row r="6" spans="1:3">
      <c r="A6">
        <v>14</v>
      </c>
      <c r="B6" s="2">
        <v>9</v>
      </c>
      <c r="C6">
        <v>18</v>
      </c>
    </row>
    <row r="7" spans="1:3">
      <c r="A7">
        <v>12</v>
      </c>
      <c r="B7" s="2">
        <v>11</v>
      </c>
      <c r="C7">
        <v>20</v>
      </c>
    </row>
    <row r="8" spans="1:3">
      <c r="A8">
        <v>10</v>
      </c>
      <c r="B8" s="2">
        <v>13</v>
      </c>
      <c r="C8">
        <v>22</v>
      </c>
    </row>
    <row r="9" spans="1:3">
      <c r="A9">
        <v>8</v>
      </c>
      <c r="B9" s="2">
        <v>15</v>
      </c>
      <c r="C9">
        <v>24</v>
      </c>
    </row>
    <row r="11" spans="1:3">
      <c r="A11" s="1" t="s">
        <v>12</v>
      </c>
      <c r="B11" s="1"/>
    </row>
    <row r="12" spans="1:3">
      <c r="A12" t="s">
        <v>17</v>
      </c>
      <c r="B12" s="6">
        <v>3</v>
      </c>
    </row>
    <row r="13" spans="1:3">
      <c r="A13" t="s">
        <v>18</v>
      </c>
      <c r="B13" s="6">
        <v>5</v>
      </c>
    </row>
    <row r="14" spans="1:3">
      <c r="A14" t="s">
        <v>21</v>
      </c>
      <c r="B14" s="5">
        <f>(((23-B13)-(23-B12))/(0.5*((23-B13)+(23-B12))))/((B13-B12)/(0.5*(B13+B12)))</f>
        <v>-0.21052631578947367</v>
      </c>
    </row>
    <row r="17" spans="1:2">
      <c r="A17" s="1" t="s">
        <v>19</v>
      </c>
      <c r="B17" s="1"/>
    </row>
    <row r="18" spans="1:2">
      <c r="A18" t="s">
        <v>17</v>
      </c>
      <c r="B18" s="6">
        <v>3</v>
      </c>
    </row>
    <row r="19" spans="1:2">
      <c r="A19" t="s">
        <v>20</v>
      </c>
      <c r="B19" s="6">
        <v>13</v>
      </c>
    </row>
    <row r="20" spans="1:2">
      <c r="A20" t="s">
        <v>21</v>
      </c>
      <c r="B20" s="5">
        <f>(((9+B19)-(9+B18))/(0.5*((9+B19)+(9+B18))))/((B19-B18)/(0.5*(B19+B18)))</f>
        <v>0.47058823529411764</v>
      </c>
    </row>
  </sheetData>
  <sheetProtection sheet="1" objects="1" scenarios="1" selectLockedCells="1"/>
  <mergeCells count="3">
    <mergeCell ref="A1:C1"/>
    <mergeCell ref="A11:B11"/>
    <mergeCell ref="A17:B17"/>
  </mergeCells>
  <pageMargins left="0.75" right="0.75" top="1" bottom="1" header="0.5" footer="0.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Macbook Market</vt:lpstr>
      <vt:lpstr>Elasticity Movement</vt:lpstr>
    </vt:vector>
  </TitlesOfParts>
  <Company>Georgetown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Shapiro</dc:creator>
  <cp:lastModifiedBy>Matthew Shapiro</cp:lastModifiedBy>
  <dcterms:created xsi:type="dcterms:W3CDTF">2011-09-22T13:57:04Z</dcterms:created>
  <dcterms:modified xsi:type="dcterms:W3CDTF">2011-09-22T23:43:55Z</dcterms:modified>
</cp:coreProperties>
</file>